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JURGESCONT02\Documents\ESANT RAUL\CONTRATOS\2020\12-DICIEMBRE\"/>
    </mc:Choice>
  </mc:AlternateContent>
  <bookViews>
    <workbookView xWindow="0" yWindow="0" windowWidth="6300" windowHeight="4320"/>
  </bookViews>
  <sheets>
    <sheet name="Hoja1" sheetId="1" r:id="rId1"/>
  </sheets>
  <definedNames>
    <definedName name="_xlnm.Print_Titles" localSheetId="0">Hoja1!$1:$10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<sst xmlns="http://schemas.openxmlformats.org/spreadsheetml/2006/main" count="170" uniqueCount="84">
  <si>
    <t>PDA</t>
  </si>
  <si>
    <t>REGIMEN PRIVADO</t>
  </si>
  <si>
    <t>CONTRATACION DIRECTA</t>
  </si>
  <si>
    <t>PRESTACION DE SERVICIOS</t>
  </si>
  <si>
    <t>SUMINISTRO</t>
  </si>
  <si>
    <t xml:space="preserve">MATERIALES Y SUMINISTROS </t>
  </si>
  <si>
    <t xml:space="preserve">IMPRESOS Y PUBLICACIONES </t>
  </si>
  <si>
    <t>032109 </t>
  </si>
  <si>
    <t>RPO</t>
  </si>
  <si>
    <t>0321010103-0321010203-0321010303-0321030103-0321030203</t>
  </si>
  <si>
    <t>MINIMA CUANTIA</t>
  </si>
  <si>
    <t>SUSCRIPCION A UN SISTEMA DE PUBLICACIONES ELECTRONICAS SOBRE INFORMACION JURIDICA COLOMBIANA</t>
  </si>
  <si>
    <t>1 AÑO</t>
  </si>
  <si>
    <t xml:space="preserve">SEGUROS </t>
  </si>
  <si>
    <t>032111 </t>
  </si>
  <si>
    <t>SEGUROS</t>
  </si>
  <si>
    <t>ADQUISICION DE POLIZA TODO RIESGO PARA EL MOBILIARIO, ENCERES E INSTALACIONES DE ESANT SA ESP, EN DESARROLLO DE SU DELEGACION COMO GESTOR DEL PAP-PDA SANTANDER.</t>
  </si>
  <si>
    <t>RPE</t>
  </si>
  <si>
    <t>MANTENIMIENTO</t>
  </si>
  <si>
    <t>032127 </t>
  </si>
  <si>
    <t>1 MES</t>
  </si>
  <si>
    <t>POLIZA DE RESPONSABILIDAD PARA MIEMBROS DE LA JUNTA DIRECTIVA Y PERSONAL DE NIVEL DIRECTIVO DE LA EMPRESA E SERVICIOS PUBLICOS DE SANTANDER SA ESP, ESANT SA ESP.</t>
  </si>
  <si>
    <t>COMPRA DE EQUIPO</t>
  </si>
  <si>
    <t>032103 </t>
  </si>
  <si>
    <t>INVITACION PRIVADA</t>
  </si>
  <si>
    <t>ADQUISICION DE EQUIPOS DE COMPUTO Y ELEMENTOS TECNOLOGICOS PARA ESANT SA ESP, EN DESARROLLO DE SU DELEGACION COMO GESTOR DEL PAP-PDA SANTANDER</t>
  </si>
  <si>
    <t xml:space="preserve">COMUNICACIONES Y TRANSPORTE </t>
  </si>
  <si>
    <t>032108 </t>
  </si>
  <si>
    <t>PRESTACION DE SERVICIOS ESPECIALIZADOS DE RECOLECCIÓN, CURSO Y ENTREGA DE CORRESPONDENCIA (URBANO, NACIONAL E INTERNACIONAL), CORREO CERTIFICADO (URBANO, NACIONAL E INTERNACIONAL), CORREO CERTIFICADO ELECTRÓNICO, CORREO MASIVO (URBANO Y NACIONAL), Y DEMAS SERVICIOS POSTALES QUE REQUIERA ESANT SA ESP</t>
  </si>
  <si>
    <t>032107 </t>
  </si>
  <si>
    <t>ORDEN DE SERVICIO</t>
  </si>
  <si>
    <t>FACTURACION</t>
  </si>
  <si>
    <t>OTROS GASTOS POR ADQUISION DE SERVICIOS</t>
  </si>
  <si>
    <t>03219102 </t>
  </si>
  <si>
    <t>VIATICOS Y GASTOS DE VIAJE</t>
  </si>
  <si>
    <t>032113 </t>
  </si>
  <si>
    <t xml:space="preserve">ADQUISION DE TQUETES AEREOS PARA LOS EMPLEADOS Y CONTRATISTAS DE ESANT SA ESP </t>
  </si>
  <si>
    <t>N.A.</t>
  </si>
  <si>
    <t>SERVICIOS PUBLICOS</t>
  </si>
  <si>
    <t>032110 </t>
  </si>
  <si>
    <t>LICENCIAMIENTO ANUAL DE HERRAMIENTA DE CORREO ELECTRONICO Y COLABORACION GOOGLE APPS FOR WORK</t>
  </si>
  <si>
    <t>MANTENIMIENTO DE HOSTING PAGINA WEB ESANT SA ESP</t>
  </si>
  <si>
    <t>RENOVACION DOMINIO PAGINA WEB ESANT SA ESP</t>
  </si>
  <si>
    <t>MANTENIMIENTO DE EQUIPOS DE COMPUTO Y ELECTRONICOS ADQUIRIDOS POR ESANT SA ESP EN DESARROLLO DE SU DELEGACION COMO GESTOR DEL PAP-PDA</t>
  </si>
  <si>
    <t>PLAN ANUAL DE COMPRAS O ADQUISICIONES</t>
  </si>
  <si>
    <t>Nombre</t>
  </si>
  <si>
    <t>EMPRESA DE SERVICIOS PUBLICOS DE SANTANDER S.A. E.S.P. ESANT S.A. E.S.P.</t>
  </si>
  <si>
    <t>Dirección</t>
  </si>
  <si>
    <t>Límite de Minima Cuantia</t>
  </si>
  <si>
    <t>10 SMLMV</t>
  </si>
  <si>
    <t>Límite de Contratación Directa</t>
  </si>
  <si>
    <t>60 SMLMV</t>
  </si>
  <si>
    <t xml:space="preserve">Límite de Invitacion Privada </t>
  </si>
  <si>
    <t>600 SMLMV</t>
  </si>
  <si>
    <t xml:space="preserve">Objetivo </t>
  </si>
  <si>
    <t>ARRENDAMIENTOS</t>
  </si>
  <si>
    <t>032112 </t>
  </si>
  <si>
    <t>ARRENDAMINETO</t>
  </si>
  <si>
    <t>VIGILANCIA Y ASEO</t>
  </si>
  <si>
    <t>03219101 </t>
  </si>
  <si>
    <t>032106 </t>
  </si>
  <si>
    <t>SUMINISTRO DE ELEMENTOS DE PAPELERIA Y SERVICIOS DE LITOGRAFIA, REQUERIDOS POR ESANT SA ESP, PARA EL DESEMPEÑO DE SU LABOR COMO GESTOR DEL PAP-PDA SANTANDER</t>
  </si>
  <si>
    <t>OUTSORCING</t>
  </si>
  <si>
    <t>CONTRATAR MEDIANTE LA MODALIDAD DE OUTSOURCING EL SERVICIOS DE FOTOCOPIADO, ESCANER E IMPRESIÓN CON EQUIPOS MULTIFUNCIONALES PARA LAS OFICINAS DE ESANT S.A. E.S.P.</t>
  </si>
  <si>
    <t>PDA-RPO</t>
  </si>
  <si>
    <t>DOTACION PERSONAL</t>
  </si>
  <si>
    <t>0321010113-0321010213-0321010313-0321030113-0321030213</t>
  </si>
  <si>
    <t>SUMINISTRO DE INSUMOS QUIMICOS PARA EL DESARROLLO DE LA OPERACIÓN DE LOS SERVICIOS PUBLICOS EN LOS MUNICIPIOS DE LOS SANTOS Y ENCISO DEL DEPARTAMENTO DE SANTANDER</t>
  </si>
  <si>
    <t>SUMINISTRO DE DOTACION Y ELEMENTOS DE PROTECCION Y SEGURIDAD INDUSTRIAL PARA EL PERSONAL DE LOS MUNICIPIOS EN LOS QUE ESANT SA ESP OPERA LA PRESTACION DE SERVICIOS PUBLICOS DOMICILIARIOS Y EL SUMINISTRO DE DOTACION Y ELMENTOS DE PROTECCION, SEGURIDAD INDUSTRIAL REQUERIDOS POR ESANT SA ESP, PARA EL CUMPLIMINETO DE SU DELEGACION COMO GESTOR DEL PAP-PDA SANTANDER</t>
  </si>
  <si>
    <t>1  AÑO</t>
  </si>
  <si>
    <t>SUMINISTRO DE ELEMENTOS DE CAFETERIA Y ASEO, REQUERIDOS POR ESANT SA ESP, PARA EL DESEMPEÑO DE SU LABOR COMO GESTOR DEL PAP-PDA SANTANDER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</si>
  <si>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ni la compromete a adquirir los bienes, obras y servicios en él señalados. </t>
  </si>
  <si>
    <t>CALLE 36 # 31-39 OFICINA 131 CENTRO EMPRESARIAL CHICAMOCHA</t>
  </si>
  <si>
    <t>ARRENDAMINETO DE LAS INSTALACIONES DE LA EMPRESA DE SERVICIOS PUBLICOS DE SANTANDER SA ESP, UBICADO EN LA CALLE 36 # 31-39 OFICINA 131 CENTRO EMPRESARIAL CHICAMOCHA</t>
  </si>
  <si>
    <t>PRESTACION DE LOS SERVICIOS DE VIGILANCIA Y SEGURIDAD PRIVADA PARA LA EMPRESA DE SERVICIOS PUBLICOS DE SANTANDER SA ESP, EN DESARROLLO DEL PROGRAMA GESTOR DEL PLAN DEPARTAMENTAL DE AGUAS EN LA CALLE 36 # 31-39 OFICINA 131 CENTRO EMPRESARIAL CHICAMOCHA</t>
  </si>
  <si>
    <t>N.A</t>
  </si>
  <si>
    <t xml:space="preserve">MANTENIMIENTO PREVENTIVO BIMESTRAL DE LOS AIRES ACONDICIONADOS DE ESANT SA ESP </t>
  </si>
  <si>
    <t>Presupuesto 2021</t>
  </si>
  <si>
    <t>Valor Plan de Compras 2021</t>
  </si>
  <si>
    <t>Representante Legal</t>
  </si>
  <si>
    <t>NOHORA CRISTINA FLOREZ BARRERA</t>
  </si>
  <si>
    <t>SUMINISTRO DE EQUIPOS, MATERIALES Y ELEMENTOS PARA EL DESARROLLO DE LA OPERACIÓN DE LOS SERVICIOS PUBLICOS EN LOS MUNICIPIOS DE LOS SANTOS Y ENCISO DEL DEPARTAMENTO DE SANTANDER</t>
  </si>
  <si>
    <t>11 MESES</t>
  </si>
  <si>
    <t>9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</si>
</sst>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_);\(&quot;$&quot;#,##0\)"/>
    <numFmt numFmtId="166" formatCode="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4" fillId="3" borderId="1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5" fontId="4" fillId="0" borderId="3" xfId="0" applyNumberFormat="1" applyFont="1" applyFill="1" applyBorder="1" applyAlignment="1">
      <alignment horizontal="center" vertical="center" wrapText="1"/>
    </xf>
    <xf numFmtId="16" fontId="4" fillId="0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 wrapText="1"/>
    </xf>
    <xf numFmtId="166" fontId="3" fillId="2" borderId="2" xfId="1" applyNumberFormat="1" applyFont="1" applyFill="1" applyBorder="1" applyAlignment="1">
      <alignment horizontal="left" vertical="center" wrapText="1"/>
    </xf>
    <xf numFmtId="166" fontId="3" fillId="2" borderId="9" xfId="1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left" vertical="center" wrapText="1"/>
    </xf>
    <xf numFmtId="165" fontId="4" fillId="2" borderId="9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431949</xdr:colOff>
      <xdr:row>0</xdr:row>
      <xdr:rowOff>44302</xdr:rowOff>
    </xdr:from>
    <xdr:to>
      <xdr:col>1</xdr:col>
      <xdr:colOff>1129709</xdr:colOff>
      <xdr:row>0</xdr:row>
      <xdr:rowOff>472927</xdr:rowOff>
    </xdr:to>
    <xdr:pic>
      <xdr:nvPicPr>
        <xdr:cNvPr id="2" name="17 Imagen" descr="logo-esa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02" b="35107"/>
        <a:stretch>
          <a:fillRect/>
        </a:stretch>
      </xdr:blipFill>
      <xdr:spPr bwMode="auto">
        <a:xfrm>
          <a:off x="431949" y="44302"/>
          <a:ext cx="166133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topLeftCell="F25" zoomScaleNormal="100" zoomScaleSheetLayoutView="100" workbookViewId="0">
      <selection activeCell="J29" sqref="J29"/>
    </sheetView>
  </sheetViews>
  <sheetFormatPr baseColWidth="10" defaultRowHeight="15" x14ac:dyDescent="0.25"/>
  <cols>
    <col min="1" max="1" width="14.42578125" style="20" customWidth="1"/>
    <col min="2" max="2" width="21.140625" style="20" customWidth="1"/>
    <col min="3" max="3" width="24" style="20" customWidth="1"/>
    <col min="4" max="4" width="27.5703125" style="20" customWidth="1"/>
    <col min="5" max="5" width="40" style="20" customWidth="1"/>
    <col min="6" max="6" width="31.28515625" style="20" customWidth="1"/>
    <col min="7" max="7" width="48.140625" style="20" customWidth="1"/>
    <col min="8" max="8" width="22.28515625" style="20" customWidth="1"/>
    <col min="9" max="9" width="24.42578125" style="20" customWidth="1"/>
    <col min="10" max="10" width="20.42578125" style="22" customWidth="1"/>
    <col min="11" max="16384" width="11.42578125" style="1"/>
  </cols>
  <sheetData>
    <row r="1" spans="1:10" ht="39.75" customHeight="1" x14ac:dyDescent="0.25">
      <c r="A1" s="35"/>
      <c r="B1" s="36"/>
      <c r="C1" s="32" t="s">
        <v>44</v>
      </c>
      <c r="D1" s="33"/>
      <c r="E1" s="33"/>
      <c r="F1" s="33"/>
      <c r="G1" s="33"/>
      <c r="H1" s="33"/>
      <c r="I1" s="33"/>
      <c r="J1" s="34"/>
    </row>
    <row r="2" spans="1:10" x14ac:dyDescent="0.25">
      <c r="A2" s="37" t="s">
        <v>45</v>
      </c>
      <c r="B2" s="37"/>
      <c r="C2" s="37"/>
      <c r="D2" s="38" t="s">
        <v>46</v>
      </c>
      <c r="E2" s="38"/>
      <c r="F2" s="38"/>
      <c r="G2" s="38"/>
      <c r="H2" s="38"/>
      <c r="I2" s="38"/>
      <c r="J2" s="38"/>
    </row>
    <row r="3" spans="1:10" x14ac:dyDescent="0.25">
      <c r="A3" s="37" t="s">
        <v>47</v>
      </c>
      <c r="B3" s="37"/>
      <c r="C3" s="37"/>
      <c r="D3" s="38" t="s">
        <v>72</v>
      </c>
      <c r="E3" s="38"/>
      <c r="F3" s="38"/>
      <c r="G3" s="38"/>
      <c r="H3" s="38"/>
      <c r="I3" s="38"/>
      <c r="J3" s="38"/>
    </row>
    <row r="4" spans="1:10" x14ac:dyDescent="0.25">
      <c r="A4" s="37" t="s">
        <v>79</v>
      </c>
      <c r="B4" s="37"/>
      <c r="C4" s="37"/>
      <c r="D4" s="38" t="s">
        <v>80</v>
      </c>
      <c r="E4" s="38"/>
      <c r="F4" s="38"/>
      <c r="G4" s="38"/>
      <c r="H4" s="38"/>
      <c r="I4" s="38"/>
      <c r="J4" s="38"/>
    </row>
    <row r="5" spans="1:10" x14ac:dyDescent="0.25">
      <c r="A5" s="37" t="s">
        <v>77</v>
      </c>
      <c r="B5" s="37"/>
      <c r="C5" s="37"/>
      <c r="D5" s="39">
        <v>54512936572</v>
      </c>
      <c r="E5" s="40"/>
      <c r="F5" s="40"/>
      <c r="G5" s="40"/>
      <c r="H5" s="40"/>
      <c r="I5" s="40"/>
      <c r="J5" s="40"/>
    </row>
    <row r="6" spans="1:10" x14ac:dyDescent="0.25">
      <c r="A6" s="41" t="s">
        <v>78</v>
      </c>
      <c r="B6" s="42"/>
      <c r="C6" s="43"/>
      <c r="D6" s="44">
        <f>SUM(H11:H29)</f>
        <v>899100000</v>
      </c>
      <c r="E6" s="45"/>
      <c r="F6" s="45"/>
      <c r="G6" s="45"/>
      <c r="H6" s="45"/>
      <c r="I6" s="45"/>
      <c r="J6" s="45"/>
    </row>
    <row r="7" spans="1:10" x14ac:dyDescent="0.25">
      <c r="A7" s="37" t="s">
        <v>48</v>
      </c>
      <c r="B7" s="37"/>
      <c r="C7" s="37"/>
      <c r="D7" s="38" t="s">
        <v>49</v>
      </c>
      <c r="E7" s="38"/>
      <c r="F7" s="38"/>
      <c r="G7" s="38"/>
      <c r="H7" s="38"/>
      <c r="I7" s="38"/>
      <c r="J7" s="38"/>
    </row>
    <row r="8" spans="1:10" x14ac:dyDescent="0.25">
      <c r="A8" s="37" t="s">
        <v>50</v>
      </c>
      <c r="B8" s="37"/>
      <c r="C8" s="37"/>
      <c r="D8" s="38" t="s">
        <v>51</v>
      </c>
      <c r="E8" s="38"/>
      <c r="F8" s="38"/>
      <c r="G8" s="38"/>
      <c r="H8" s="38"/>
      <c r="I8" s="38"/>
      <c r="J8" s="38"/>
    </row>
    <row r="9" spans="1:10" x14ac:dyDescent="0.25">
      <c r="A9" s="37" t="s">
        <v>52</v>
      </c>
      <c r="B9" s="37"/>
      <c r="C9" s="37"/>
      <c r="D9" s="38" t="s">
        <v>53</v>
      </c>
      <c r="E9" s="38"/>
      <c r="F9" s="38"/>
      <c r="G9" s="38"/>
      <c r="H9" s="38"/>
      <c r="I9" s="38"/>
      <c r="J9" s="38"/>
    </row>
    <row r="10" spans="1:10" ht="33" customHeight="1" x14ac:dyDescent="0.25">
      <c r="A10" s="37" t="s">
        <v>54</v>
      </c>
      <c r="B10" s="37"/>
      <c r="C10" s="37"/>
      <c r="D10" s="46" t="s">
        <v>71</v>
      </c>
      <c r="E10" s="46"/>
      <c r="F10" s="46"/>
      <c r="G10" s="46"/>
      <c r="H10" s="46"/>
      <c r="I10" s="46"/>
      <c r="J10" s="46"/>
    </row>
    <row r="11" spans="1:10" ht="75.75" customHeight="1" x14ac:dyDescent="0.25">
      <c r="A11" s="2" t="s">
        <v>0</v>
      </c>
      <c r="B11" s="3" t="s">
        <v>55</v>
      </c>
      <c r="C11" s="3" t="s">
        <v>56</v>
      </c>
      <c r="D11" s="2" t="s">
        <v>1</v>
      </c>
      <c r="E11" s="2" t="s">
        <v>2</v>
      </c>
      <c r="F11" s="4" t="s">
        <v>57</v>
      </c>
      <c r="G11" s="4" t="s">
        <v>73</v>
      </c>
      <c r="H11" s="5">
        <v>220000000</v>
      </c>
      <c r="I11" s="6" t="s">
        <v>69</v>
      </c>
      <c r="J11" s="21">
        <v>44200</v>
      </c>
    </row>
    <row r="12" spans="1:10" ht="87" customHeight="1" x14ac:dyDescent="0.25">
      <c r="A12" s="7" t="s">
        <v>0</v>
      </c>
      <c r="B12" s="3" t="s">
        <v>58</v>
      </c>
      <c r="C12" s="3" t="s">
        <v>59</v>
      </c>
      <c r="D12" s="2" t="s">
        <v>1</v>
      </c>
      <c r="E12" s="7" t="s">
        <v>24</v>
      </c>
      <c r="F12" s="7" t="s">
        <v>3</v>
      </c>
      <c r="G12" s="7" t="s">
        <v>74</v>
      </c>
      <c r="H12" s="5">
        <v>88000000</v>
      </c>
      <c r="I12" s="8" t="s">
        <v>12</v>
      </c>
      <c r="J12" s="21">
        <v>44200</v>
      </c>
    </row>
    <row r="13" spans="1:10" ht="66" customHeight="1" x14ac:dyDescent="0.25">
      <c r="A13" s="7" t="s">
        <v>0</v>
      </c>
      <c r="B13" s="3" t="s">
        <v>5</v>
      </c>
      <c r="C13" s="3" t="s">
        <v>60</v>
      </c>
      <c r="D13" s="7" t="s">
        <v>1</v>
      </c>
      <c r="E13" s="7" t="s">
        <v>2</v>
      </c>
      <c r="F13" s="7" t="s">
        <v>4</v>
      </c>
      <c r="G13" s="7" t="s">
        <v>61</v>
      </c>
      <c r="H13" s="5">
        <v>35000000</v>
      </c>
      <c r="I13" s="8" t="s">
        <v>82</v>
      </c>
      <c r="J13" s="21">
        <v>44226</v>
      </c>
    </row>
    <row r="14" spans="1:10" ht="66" customHeight="1" x14ac:dyDescent="0.25">
      <c r="A14" s="7" t="s">
        <v>0</v>
      </c>
      <c r="B14" s="3" t="s">
        <v>58</v>
      </c>
      <c r="C14" s="3" t="s">
        <v>59</v>
      </c>
      <c r="D14" s="2" t="s">
        <v>1</v>
      </c>
      <c r="E14" s="7" t="s">
        <v>2</v>
      </c>
      <c r="F14" s="7" t="s">
        <v>4</v>
      </c>
      <c r="G14" s="7" t="s">
        <v>70</v>
      </c>
      <c r="H14" s="5">
        <v>35000000</v>
      </c>
      <c r="I14" s="8" t="s">
        <v>82</v>
      </c>
      <c r="J14" s="21">
        <v>44226</v>
      </c>
    </row>
    <row r="15" spans="1:10" ht="73.5" customHeight="1" x14ac:dyDescent="0.25">
      <c r="A15" s="7" t="s">
        <v>0</v>
      </c>
      <c r="B15" s="7" t="s">
        <v>6</v>
      </c>
      <c r="C15" s="3" t="s">
        <v>7</v>
      </c>
      <c r="D15" s="7" t="s">
        <v>1</v>
      </c>
      <c r="E15" s="7" t="s">
        <v>2</v>
      </c>
      <c r="F15" s="9" t="s">
        <v>62</v>
      </c>
      <c r="G15" s="7" t="s">
        <v>63</v>
      </c>
      <c r="H15" s="5">
        <v>20000000</v>
      </c>
      <c r="I15" s="8" t="s">
        <v>82</v>
      </c>
      <c r="J15" s="21">
        <v>44211</v>
      </c>
    </row>
    <row r="16" spans="1:10" s="29" customFormat="1" ht="135" customHeight="1" x14ac:dyDescent="0.25">
      <c r="A16" s="24" t="s">
        <v>64</v>
      </c>
      <c r="B16" s="24" t="s">
        <v>65</v>
      </c>
      <c r="C16" s="24" t="s">
        <v>66</v>
      </c>
      <c r="D16" s="24" t="s">
        <v>1</v>
      </c>
      <c r="E16" s="24" t="s">
        <v>2</v>
      </c>
      <c r="F16" s="24" t="s">
        <v>4</v>
      </c>
      <c r="G16" s="24" t="s">
        <v>68</v>
      </c>
      <c r="H16" s="30">
        <v>50000000</v>
      </c>
      <c r="I16" s="27" t="s">
        <v>83</v>
      </c>
      <c r="J16" s="28">
        <v>44287</v>
      </c>
    </row>
    <row r="17" spans="1:10" s="29" customFormat="1" ht="72" customHeight="1" x14ac:dyDescent="0.25">
      <c r="A17" s="31" t="s">
        <v>8</v>
      </c>
      <c r="B17" s="31" t="s">
        <v>5</v>
      </c>
      <c r="C17" s="24" t="s">
        <v>9</v>
      </c>
      <c r="D17" s="24" t="s">
        <v>1</v>
      </c>
      <c r="E17" s="24" t="s">
        <v>24</v>
      </c>
      <c r="F17" s="24" t="s">
        <v>4</v>
      </c>
      <c r="G17" s="24" t="s">
        <v>67</v>
      </c>
      <c r="H17" s="30">
        <v>76000000</v>
      </c>
      <c r="I17" s="27" t="s">
        <v>82</v>
      </c>
      <c r="J17" s="28">
        <v>44211</v>
      </c>
    </row>
    <row r="18" spans="1:10" s="29" customFormat="1" ht="73.5" customHeight="1" x14ac:dyDescent="0.25">
      <c r="A18" s="31" t="s">
        <v>8</v>
      </c>
      <c r="B18" s="31" t="s">
        <v>5</v>
      </c>
      <c r="C18" s="24" t="s">
        <v>9</v>
      </c>
      <c r="D18" s="24" t="s">
        <v>1</v>
      </c>
      <c r="E18" s="24" t="s">
        <v>2</v>
      </c>
      <c r="F18" s="24" t="s">
        <v>4</v>
      </c>
      <c r="G18" s="24" t="s">
        <v>81</v>
      </c>
      <c r="H18" s="30">
        <v>50000000</v>
      </c>
      <c r="I18" s="27" t="s">
        <v>82</v>
      </c>
      <c r="J18" s="28">
        <v>44211</v>
      </c>
    </row>
    <row r="19" spans="1:10" ht="45" x14ac:dyDescent="0.25">
      <c r="A19" s="7" t="s">
        <v>0</v>
      </c>
      <c r="B19" s="7" t="s">
        <v>6</v>
      </c>
      <c r="C19" s="3" t="s">
        <v>7</v>
      </c>
      <c r="D19" s="7" t="s">
        <v>1</v>
      </c>
      <c r="E19" s="7" t="s">
        <v>10</v>
      </c>
      <c r="F19" s="7" t="s">
        <v>4</v>
      </c>
      <c r="G19" s="7" t="s">
        <v>11</v>
      </c>
      <c r="H19" s="5">
        <v>10000000</v>
      </c>
      <c r="I19" s="8" t="s">
        <v>12</v>
      </c>
      <c r="J19" s="21">
        <v>44211</v>
      </c>
    </row>
    <row r="20" spans="1:10" ht="64.5" customHeight="1" x14ac:dyDescent="0.25">
      <c r="A20" s="7" t="s">
        <v>0</v>
      </c>
      <c r="B20" s="3" t="s">
        <v>13</v>
      </c>
      <c r="C20" s="3" t="s">
        <v>14</v>
      </c>
      <c r="D20" s="7" t="s">
        <v>1</v>
      </c>
      <c r="E20" s="7" t="s">
        <v>10</v>
      </c>
      <c r="F20" s="7" t="s">
        <v>15</v>
      </c>
      <c r="G20" s="10" t="s">
        <v>16</v>
      </c>
      <c r="H20" s="5">
        <v>10000000</v>
      </c>
      <c r="I20" s="8" t="s">
        <v>12</v>
      </c>
      <c r="J20" s="21">
        <v>44545</v>
      </c>
    </row>
    <row r="21" spans="1:10" ht="48" customHeight="1" x14ac:dyDescent="0.25">
      <c r="A21" s="7" t="s">
        <v>17</v>
      </c>
      <c r="B21" s="7" t="s">
        <v>18</v>
      </c>
      <c r="C21" s="3" t="s">
        <v>19</v>
      </c>
      <c r="D21" s="7" t="s">
        <v>1</v>
      </c>
      <c r="E21" s="7" t="s">
        <v>2</v>
      </c>
      <c r="F21" s="7" t="s">
        <v>3</v>
      </c>
      <c r="G21" s="7" t="s">
        <v>76</v>
      </c>
      <c r="H21" s="5">
        <v>5000000</v>
      </c>
      <c r="I21" s="8" t="s">
        <v>12</v>
      </c>
      <c r="J21" s="21">
        <v>44211</v>
      </c>
    </row>
    <row r="22" spans="1:10" ht="81" customHeight="1" x14ac:dyDescent="0.25">
      <c r="A22" s="7" t="s">
        <v>0</v>
      </c>
      <c r="B22" s="3" t="s">
        <v>13</v>
      </c>
      <c r="C22" s="3" t="s">
        <v>14</v>
      </c>
      <c r="D22" s="7" t="s">
        <v>1</v>
      </c>
      <c r="E22" s="7" t="s">
        <v>2</v>
      </c>
      <c r="F22" s="7" t="s">
        <v>15</v>
      </c>
      <c r="G22" s="7" t="s">
        <v>21</v>
      </c>
      <c r="H22" s="5">
        <v>45000000</v>
      </c>
      <c r="I22" s="8" t="s">
        <v>12</v>
      </c>
      <c r="J22" s="21">
        <v>44545</v>
      </c>
    </row>
    <row r="23" spans="1:10" s="29" customFormat="1" ht="63" customHeight="1" x14ac:dyDescent="0.25">
      <c r="A23" s="24" t="s">
        <v>0</v>
      </c>
      <c r="B23" s="25" t="s">
        <v>22</v>
      </c>
      <c r="C23" s="25" t="s">
        <v>23</v>
      </c>
      <c r="D23" s="24" t="s">
        <v>1</v>
      </c>
      <c r="E23" s="24" t="s">
        <v>24</v>
      </c>
      <c r="F23" s="24" t="s">
        <v>4</v>
      </c>
      <c r="G23" s="24" t="s">
        <v>25</v>
      </c>
      <c r="H23" s="30">
        <v>150000000</v>
      </c>
      <c r="I23" s="27" t="s">
        <v>20</v>
      </c>
      <c r="J23" s="28">
        <v>44348</v>
      </c>
    </row>
    <row r="24" spans="1:10" ht="123" customHeight="1" x14ac:dyDescent="0.25">
      <c r="A24" s="11" t="s">
        <v>0</v>
      </c>
      <c r="B24" s="3" t="s">
        <v>26</v>
      </c>
      <c r="C24" s="3" t="s">
        <v>27</v>
      </c>
      <c r="D24" s="12" t="s">
        <v>1</v>
      </c>
      <c r="E24" s="12" t="s">
        <v>2</v>
      </c>
      <c r="F24" s="12" t="s">
        <v>3</v>
      </c>
      <c r="G24" s="12" t="s">
        <v>28</v>
      </c>
      <c r="H24" s="13">
        <v>12000000</v>
      </c>
      <c r="I24" s="8" t="s">
        <v>82</v>
      </c>
      <c r="J24" s="21">
        <v>44211</v>
      </c>
    </row>
    <row r="25" spans="1:10" s="29" customFormat="1" ht="60" x14ac:dyDescent="0.25">
      <c r="A25" s="23" t="s">
        <v>0</v>
      </c>
      <c r="B25" s="24" t="s">
        <v>18</v>
      </c>
      <c r="C25" s="25" t="s">
        <v>29</v>
      </c>
      <c r="D25" s="23" t="s">
        <v>1</v>
      </c>
      <c r="E25" s="23" t="s">
        <v>30</v>
      </c>
      <c r="F25" s="23" t="s">
        <v>3</v>
      </c>
      <c r="G25" s="23" t="s">
        <v>43</v>
      </c>
      <c r="H25" s="26">
        <v>10000000</v>
      </c>
      <c r="I25" s="27" t="s">
        <v>82</v>
      </c>
      <c r="J25" s="21">
        <v>44211</v>
      </c>
    </row>
    <row r="26" spans="1:10" ht="44.25" customHeight="1" x14ac:dyDescent="0.25">
      <c r="A26" s="14" t="s">
        <v>0</v>
      </c>
      <c r="B26" s="14" t="s">
        <v>34</v>
      </c>
      <c r="C26" s="3" t="s">
        <v>35</v>
      </c>
      <c r="D26" s="14" t="s">
        <v>1</v>
      </c>
      <c r="E26" s="14" t="s">
        <v>30</v>
      </c>
      <c r="F26" s="14" t="s">
        <v>31</v>
      </c>
      <c r="G26" s="14" t="s">
        <v>36</v>
      </c>
      <c r="H26" s="15">
        <v>50000000</v>
      </c>
      <c r="I26" s="14" t="s">
        <v>37</v>
      </c>
      <c r="J26" s="21" t="s">
        <v>75</v>
      </c>
    </row>
    <row r="27" spans="1:10" ht="46.5" customHeight="1" x14ac:dyDescent="0.25">
      <c r="A27" s="11" t="s">
        <v>0</v>
      </c>
      <c r="B27" s="16" t="s">
        <v>38</v>
      </c>
      <c r="C27" s="3" t="s">
        <v>39</v>
      </c>
      <c r="D27" s="7" t="s">
        <v>1</v>
      </c>
      <c r="E27" s="7" t="s">
        <v>2</v>
      </c>
      <c r="F27" s="7" t="s">
        <v>3</v>
      </c>
      <c r="G27" s="11" t="s">
        <v>40</v>
      </c>
      <c r="H27" s="17">
        <v>32000000</v>
      </c>
      <c r="I27" s="18" t="s">
        <v>12</v>
      </c>
      <c r="J27" s="21">
        <v>44500</v>
      </c>
    </row>
    <row r="28" spans="1:10" ht="48" customHeight="1" x14ac:dyDescent="0.25">
      <c r="A28" s="14" t="s">
        <v>0</v>
      </c>
      <c r="B28" s="14" t="s">
        <v>32</v>
      </c>
      <c r="C28" s="3" t="s">
        <v>33</v>
      </c>
      <c r="D28" s="19" t="s">
        <v>1</v>
      </c>
      <c r="E28" s="14" t="s">
        <v>30</v>
      </c>
      <c r="F28" s="14" t="s">
        <v>31</v>
      </c>
      <c r="G28" s="14" t="s">
        <v>41</v>
      </c>
      <c r="H28" s="15">
        <v>1000000</v>
      </c>
      <c r="I28" s="14" t="s">
        <v>12</v>
      </c>
      <c r="J28" s="21">
        <v>44348</v>
      </c>
    </row>
    <row r="29" spans="1:10" ht="45.75" customHeight="1" x14ac:dyDescent="0.25">
      <c r="A29" s="14" t="s">
        <v>0</v>
      </c>
      <c r="B29" s="14" t="s">
        <v>32</v>
      </c>
      <c r="C29" s="3" t="s">
        <v>33</v>
      </c>
      <c r="D29" s="19" t="s">
        <v>1</v>
      </c>
      <c r="E29" s="14" t="s">
        <v>30</v>
      </c>
      <c r="F29" s="14" t="s">
        <v>31</v>
      </c>
      <c r="G29" s="14" t="s">
        <v>42</v>
      </c>
      <c r="H29" s="15">
        <v>100000</v>
      </c>
      <c r="I29" s="14" t="s">
        <v>12</v>
      </c>
      <c r="J29" s="21">
        <v>44348</v>
      </c>
    </row>
  </sheetData>
  <mergeCells count="20">
    <mergeCell ref="A9:C9"/>
    <mergeCell ref="D9:J9"/>
    <mergeCell ref="A10:C10"/>
    <mergeCell ref="D10:J10"/>
    <mergeCell ref="A8:C8"/>
    <mergeCell ref="D8:J8"/>
    <mergeCell ref="C1:J1"/>
    <mergeCell ref="A1:B1"/>
    <mergeCell ref="A5:C5"/>
    <mergeCell ref="A7:C7"/>
    <mergeCell ref="D7:J7"/>
    <mergeCell ref="A2:C2"/>
    <mergeCell ref="D2:J2"/>
    <mergeCell ref="A3:C3"/>
    <mergeCell ref="D3:J3"/>
    <mergeCell ref="A4:C4"/>
    <mergeCell ref="D4:J4"/>
    <mergeCell ref="D5:J5"/>
    <mergeCell ref="A6:C6"/>
    <mergeCell ref="D6:J6"/>
  </mergeCells>
  <printOptions horizontalCentered="1" verticalCentered="1"/>
  <pageMargins left="0.761811024" right="0.511811023622047" top="0.55118110236220497" bottom="0.55118110236220497" header="0.31496062992126" footer="0.31496062992126"/>
  <pageSetup paperSize="251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</dc:creator>
  <cp:lastModifiedBy>Usuario Juridica Gestión Contratación</cp:lastModifiedBy>
  <cp:lastPrinted>2019-01-08T14:15:35Z</cp:lastPrinted>
  <dcterms:created xsi:type="dcterms:W3CDTF">2017-12-19T20:24:38Z</dcterms:created>
  <dcterms:modified xsi:type="dcterms:W3CDTF">2020-12-15T17:45:27Z</dcterms:modified>
</cp:coreProperties>
</file>